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renda Acosta\Desktop\NOVIEMBRE22\"/>
    </mc:Choice>
  </mc:AlternateContent>
  <xr:revisionPtr revIDLastSave="0" documentId="13_ncr:1_{6E86773B-265F-4D1C-8486-99B54FCC37E0}" xr6:coauthVersionLast="47" xr6:coauthVersionMax="47" xr10:uidLastSave="{00000000-0000-0000-0000-000000000000}"/>
  <bookViews>
    <workbookView xWindow="-120" yWindow="-120" windowWidth="24240" windowHeight="13140" tabRatio="781" xr2:uid="{00000000-000D-0000-FFFF-FFFF00000000}"/>
  </bookViews>
  <sheets>
    <sheet name="tramite pension" sheetId="103" r:id="rId1"/>
  </sheet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8" i="103" l="1"/>
  <c r="D11" i="103" s="1"/>
  <c r="H9" i="103"/>
  <c r="I9" i="103"/>
  <c r="I8" i="103"/>
  <c r="G9" i="103"/>
  <c r="F11" i="103" s="1"/>
</calcChain>
</file>

<file path=xl/sharedStrings.xml><?xml version="1.0" encoding="utf-8"?>
<sst xmlns="http://schemas.openxmlformats.org/spreadsheetml/2006/main" count="24" uniqueCount="22">
  <si>
    <t>NOMBRE</t>
  </si>
  <si>
    <t>SUELDO</t>
  </si>
  <si>
    <t>LUZ MARIA DE LOS SANTOS</t>
  </si>
  <si>
    <t>AUX. DE ENFERMERIA</t>
  </si>
  <si>
    <t>TOTAL GENERAL</t>
  </si>
  <si>
    <t>FUNCION</t>
  </si>
  <si>
    <t>ESTATUS</t>
  </si>
  <si>
    <t>DESIGNADO</t>
  </si>
  <si>
    <t>Reg. No.</t>
  </si>
  <si>
    <t>DEPARTAMENTO</t>
  </si>
  <si>
    <t>TOTAL ING.</t>
  </si>
  <si>
    <t xml:space="preserve">
</t>
  </si>
  <si>
    <t>GENERO</t>
  </si>
  <si>
    <t>F</t>
  </si>
  <si>
    <t>DEPARTAMENYO. SALUD SEXUAL Y REPROD.</t>
  </si>
  <si>
    <t>TOTAL DESCUENTOS</t>
  </si>
  <si>
    <t>NETO</t>
  </si>
  <si>
    <t>ALTAGRACIA SANCHEZ E.</t>
  </si>
  <si>
    <t>DIRECCION ADMINISTRATIVA Y FINANCIERA</t>
  </si>
  <si>
    <t>CONSERJE</t>
  </si>
  <si>
    <t>ESTATUTO SIMPLIFICADO</t>
  </si>
  <si>
    <t xml:space="preserve"> Personal Nomina en Trámite de Pensión noviembre 2022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</si>
</sst>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1"/>
      <color rgb="FF000000"/>
      <name val="Calibri"/>
      <family val="2"/>
    </font>
    <font>
      <sz val="7"/>
      <name val="Arial Narrow"/>
      <family val="2"/>
    </font>
    <font>
      <sz val="8"/>
      <name val="Arial Narrow"/>
      <family val="2"/>
    </font>
    <font>
      <b/>
      <sz val="8"/>
      <name val="Arial"/>
      <family val="2"/>
    </font>
    <font>
      <sz val="7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1" fillId="0" borderId="0"/>
    <xf numFmtId="43" fontId="8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1" applyFont="1" applyAlignment="1">
      <alignment horizontal="right" wrapText="1"/>
    </xf>
    <xf numFmtId="4" fontId="5" fillId="0" borderId="0" xfId="1" applyNumberFormat="1" applyFont="1" applyAlignment="1">
      <alignment horizontal="right" wrapText="1"/>
    </xf>
    <xf numFmtId="0" fontId="5" fillId="0" borderId="0" xfId="1" applyFont="1" applyAlignment="1">
      <alignment horizontal="center" wrapText="1"/>
    </xf>
    <xf numFmtId="0" fontId="7" fillId="0" borderId="0" xfId="1" applyFont="1"/>
    <xf numFmtId="4" fontId="6" fillId="0" borderId="0" xfId="1" applyNumberFormat="1" applyFont="1" applyAlignment="1">
      <alignment horizontal="center" vertical="center"/>
    </xf>
    <xf numFmtId="0" fontId="10" fillId="0" borderId="4" xfId="0" applyFont="1" applyBorder="1" applyAlignment="1">
      <alignment vertical="center" wrapText="1"/>
    </xf>
    <xf numFmtId="0" fontId="10" fillId="0" borderId="4" xfId="0" applyFont="1" applyBorder="1" applyAlignment="1">
      <alignment horizontal="center" vertical="center" wrapText="1"/>
    </xf>
    <xf numFmtId="4" fontId="2" fillId="0" borderId="3" xfId="1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vertical="center" wrapText="1"/>
    </xf>
    <xf numFmtId="4" fontId="10" fillId="0" borderId="2" xfId="0" applyNumberFormat="1" applyFont="1" applyBorder="1" applyAlignment="1">
      <alignment horizontal="center" vertical="center" wrapText="1"/>
    </xf>
    <xf numFmtId="0" fontId="11" fillId="0" borderId="3" xfId="0" applyFont="1" applyBorder="1" applyAlignment="1">
      <alignment vertical="center" wrapText="1"/>
    </xf>
    <xf numFmtId="0" fontId="2" fillId="0" borderId="3" xfId="1" applyFont="1" applyBorder="1" applyAlignment="1">
      <alignment vertical="center" wrapText="1"/>
    </xf>
    <xf numFmtId="0" fontId="11" fillId="0" borderId="0" xfId="0" applyFont="1" applyAlignment="1">
      <alignment vertical="center" wrapText="1"/>
    </xf>
    <xf numFmtId="43" fontId="11" fillId="0" borderId="0" xfId="2" applyFont="1" applyBorder="1" applyAlignment="1">
      <alignment vertical="center" wrapText="1"/>
    </xf>
    <xf numFmtId="43" fontId="11" fillId="0" borderId="5" xfId="2" applyFont="1" applyBorder="1" applyAlignment="1">
      <alignment vertical="center" wrapText="1"/>
    </xf>
    <xf numFmtId="0" fontId="11" fillId="0" borderId="4" xfId="0" applyFont="1" applyBorder="1" applyAlignment="1">
      <alignment vertical="center" wrapText="1"/>
    </xf>
    <xf numFmtId="4" fontId="11" fillId="0" borderId="4" xfId="0" applyNumberFormat="1" applyFont="1" applyBorder="1" applyAlignment="1">
      <alignment vertical="center" wrapText="1"/>
    </xf>
    <xf numFmtId="4" fontId="11" fillId="0" borderId="3" xfId="0" applyNumberFormat="1" applyFont="1" applyBorder="1" applyAlignment="1">
      <alignment vertical="center" wrapText="1"/>
    </xf>
    <xf numFmtId="0" fontId="2" fillId="2" borderId="0" xfId="1" applyFont="1" applyFill="1" applyAlignment="1">
      <alignment horizontal="left" vertical="center" wrapText="1"/>
    </xf>
    <xf numFmtId="0" fontId="2" fillId="2" borderId="4" xfId="1" applyFont="1" applyFill="1" applyBorder="1" applyAlignment="1">
      <alignment horizontal="center" vertical="center"/>
    </xf>
    <xf numFmtId="0" fontId="2" fillId="0" borderId="4" xfId="1" applyFont="1" applyBorder="1" applyAlignment="1">
      <alignment horizontal="left" vertical="center" wrapText="1"/>
    </xf>
    <xf numFmtId="0" fontId="2" fillId="0" borderId="4" xfId="1" applyFont="1" applyBorder="1" applyAlignment="1">
      <alignment vertical="center" wrapText="1"/>
    </xf>
    <xf numFmtId="4" fontId="2" fillId="0" borderId="4" xfId="1" applyNumberFormat="1" applyFont="1" applyBorder="1" applyAlignment="1">
      <alignment vertical="center"/>
    </xf>
    <xf numFmtId="4" fontId="2" fillId="0" borderId="4" xfId="1" applyNumberFormat="1" applyFont="1" applyBorder="1" applyAlignment="1">
      <alignment horizontal="right" vertical="center" wrapText="1"/>
    </xf>
    <xf numFmtId="4" fontId="2" fillId="0" borderId="8" xfId="1" applyNumberFormat="1" applyFont="1" applyBorder="1" applyAlignment="1">
      <alignment vertical="center"/>
    </xf>
    <xf numFmtId="4" fontId="2" fillId="0" borderId="0" xfId="1" applyNumberFormat="1" applyFont="1" applyAlignment="1">
      <alignment vertical="center"/>
    </xf>
    <xf numFmtId="4" fontId="10" fillId="0" borderId="0" xfId="0" applyNumberFormat="1" applyFont="1" applyAlignment="1">
      <alignment vertical="center"/>
    </xf>
    <xf numFmtId="4" fontId="2" fillId="2" borderId="0" xfId="1" applyNumberFormat="1" applyFont="1" applyFill="1" applyAlignment="1">
      <alignment vertical="center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9" fontId="6" fillId="2" borderId="1" xfId="1" applyNumberFormat="1" applyFont="1" applyFill="1" applyBorder="1" applyAlignment="1">
      <alignment horizontal="center" vertical="center"/>
    </xf>
    <xf numFmtId="49" fontId="6" fillId="2" borderId="1" xfId="1" applyNumberFormat="1" applyFont="1" applyFill="1" applyBorder="1" applyAlignment="1">
      <alignment horizontal="center" vertical="center" wrapText="1"/>
    </xf>
    <xf numFmtId="49" fontId="6" fillId="2" borderId="2" xfId="1" applyNumberFormat="1" applyFont="1" applyFill="1" applyBorder="1" applyAlignment="1">
      <alignment horizontal="center" vertical="center" wrapText="1"/>
    </xf>
    <xf numFmtId="49" fontId="6" fillId="2" borderId="3" xfId="1" applyNumberFormat="1" applyFont="1" applyFill="1" applyBorder="1" applyAlignment="1">
      <alignment horizontal="center" vertical="center" wrapText="1"/>
    </xf>
  </cellXfs>
  <cellStyles count="3">
    <cellStyle name="Millares" xfId="2" builtinId="3"/>
    <cellStyle name="Normal" xfId="0" builtinId="0"/>
    <cellStyle name="Normal 2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380999</xdr:colOff>
      <xdr:row>0</xdr:row>
      <xdr:rowOff>190499</xdr:rowOff>
    </xdr:from>
    <xdr:to>
      <xdr:col>6</xdr:col>
      <xdr:colOff>461961</xdr:colOff>
      <xdr:row>1</xdr:row>
      <xdr:rowOff>390524</xdr:rowOff>
    </xdr:to>
    <xdr:pic>
      <xdr:nvPicPr>
        <xdr:cNvPr id="7" name="Picture 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47874" y="190499"/>
          <a:ext cx="4071937" cy="15716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</xdr:col>
      <xdr:colOff>1009650</xdr:colOff>
      <xdr:row>11</xdr:row>
      <xdr:rowOff>180976</xdr:rowOff>
    </xdr:from>
    <xdr:to>
      <xdr:col>6</xdr:col>
      <xdr:colOff>438150</xdr:colOff>
      <xdr:row>23</xdr:row>
      <xdr:rowOff>95576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314450" y="4191001"/>
          <a:ext cx="4781550" cy="22006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1"/>
  <sheetViews>
    <sheetView tabSelected="1" showOutlineSymbols="0" workbookViewId="0">
      <selection activeCell="B7" sqref="B7"/>
    </sheetView>
  </sheetViews>
  <sheetFormatPr baseColWidth="10" defaultColWidth="11.42578125" defaultRowHeight="15" x14ac:dyDescent="0.25"/>
  <cols>
    <col min="1" max="1" width="4.5703125" customWidth="1"/>
    <col min="2" max="2" width="20.42578125" customWidth="1"/>
    <col min="3" max="3" width="7.5703125" customWidth="1"/>
    <col min="4" max="4" width="21.28515625" customWidth="1"/>
    <col min="5" max="5" width="20.28515625" customWidth="1"/>
    <col min="6" max="6" width="10.7109375" customWidth="1"/>
    <col min="7" max="7" width="11.140625" customWidth="1"/>
  </cols>
  <sheetData>
    <row r="1" spans="1:13" ht="108" customHeight="1" x14ac:dyDescent="0.25">
      <c r="A1" s="35" t="s">
        <v>11</v>
      </c>
      <c r="B1" s="35"/>
      <c r="C1" s="35"/>
      <c r="D1" s="35"/>
      <c r="E1" s="35"/>
      <c r="F1" s="35"/>
      <c r="G1" s="35"/>
      <c r="H1" s="35"/>
      <c r="I1" s="35"/>
    </row>
    <row r="2" spans="1:13" ht="38.25" customHeight="1" x14ac:dyDescent="0.25">
      <c r="A2" s="35"/>
      <c r="B2" s="35"/>
      <c r="C2" s="35"/>
      <c r="D2" s="35"/>
      <c r="E2" s="35"/>
      <c r="F2" s="35"/>
      <c r="G2" s="35"/>
      <c r="H2" s="35"/>
      <c r="I2" s="35"/>
    </row>
    <row r="3" spans="1:13" ht="26.25" customHeight="1" x14ac:dyDescent="0.25">
      <c r="A3" s="34" t="s">
        <v>21</v>
      </c>
      <c r="B3" s="34"/>
      <c r="C3" s="34"/>
      <c r="D3" s="34"/>
      <c r="E3" s="34"/>
      <c r="F3" s="34"/>
      <c r="G3" s="34"/>
      <c r="H3" s="34"/>
      <c r="I3" s="34"/>
    </row>
    <row r="4" spans="1:13" x14ac:dyDescent="0.25">
      <c r="A4" s="32" t="s">
        <v>8</v>
      </c>
      <c r="B4" s="36" t="s">
        <v>0</v>
      </c>
      <c r="C4" s="38" t="s">
        <v>12</v>
      </c>
      <c r="D4" s="37" t="s">
        <v>9</v>
      </c>
      <c r="E4" s="36" t="s">
        <v>5</v>
      </c>
      <c r="F4" s="36" t="s">
        <v>6</v>
      </c>
      <c r="G4" s="36" t="s">
        <v>1</v>
      </c>
      <c r="H4" s="30" t="s">
        <v>15</v>
      </c>
      <c r="I4" s="32" t="s">
        <v>16</v>
      </c>
    </row>
    <row r="5" spans="1:13" x14ac:dyDescent="0.25">
      <c r="A5" s="33"/>
      <c r="B5" s="36"/>
      <c r="C5" s="39"/>
      <c r="D5" s="37"/>
      <c r="E5" s="36"/>
      <c r="F5" s="36"/>
      <c r="G5" s="36"/>
      <c r="H5" s="31"/>
      <c r="I5" s="33"/>
    </row>
    <row r="6" spans="1:13" ht="15" customHeight="1" x14ac:dyDescent="0.25">
      <c r="A6" s="9"/>
      <c r="B6" s="10"/>
      <c r="C6" s="10"/>
      <c r="D6" s="10"/>
      <c r="E6" s="10"/>
      <c r="F6" s="10"/>
      <c r="G6" s="11"/>
      <c r="H6" s="14"/>
      <c r="I6" s="17"/>
    </row>
    <row r="7" spans="1:13" ht="22.5" customHeight="1" x14ac:dyDescent="0.25">
      <c r="A7" s="7">
        <v>1</v>
      </c>
      <c r="B7" s="6" t="s">
        <v>2</v>
      </c>
      <c r="C7" s="7" t="s">
        <v>13</v>
      </c>
      <c r="D7" s="6" t="s">
        <v>14</v>
      </c>
      <c r="E7" s="6" t="s">
        <v>3</v>
      </c>
      <c r="F7" s="6" t="s">
        <v>7</v>
      </c>
      <c r="G7" s="25">
        <v>10000</v>
      </c>
      <c r="H7" s="15">
        <v>616</v>
      </c>
      <c r="I7" s="18">
        <v>9384</v>
      </c>
    </row>
    <row r="8" spans="1:13" ht="32.25" customHeight="1" x14ac:dyDescent="0.25">
      <c r="A8" s="7">
        <f>A7+1</f>
        <v>2</v>
      </c>
      <c r="B8" s="20" t="s">
        <v>17</v>
      </c>
      <c r="C8" s="21" t="s">
        <v>13</v>
      </c>
      <c r="D8" s="22" t="s">
        <v>18</v>
      </c>
      <c r="E8" s="23" t="s">
        <v>19</v>
      </c>
      <c r="F8" s="23" t="s">
        <v>20</v>
      </c>
      <c r="G8" s="24">
        <v>12100</v>
      </c>
      <c r="H8" s="24">
        <v>1195.71</v>
      </c>
      <c r="I8" s="24">
        <f>G8-H8</f>
        <v>10904.29</v>
      </c>
      <c r="J8" s="26"/>
      <c r="K8" s="27"/>
      <c r="L8" s="28"/>
      <c r="M8" s="29"/>
    </row>
    <row r="9" spans="1:13" ht="21.75" customHeight="1" x14ac:dyDescent="0.25">
      <c r="A9" s="12"/>
      <c r="B9" s="13" t="s">
        <v>4</v>
      </c>
      <c r="C9" s="13"/>
      <c r="D9" s="12"/>
      <c r="E9" s="12"/>
      <c r="F9" s="12"/>
      <c r="G9" s="8">
        <f>SUM(G7:G8)</f>
        <v>22100</v>
      </c>
      <c r="H9" s="16">
        <f>SUM(H7:H8)</f>
        <v>1811.71</v>
      </c>
      <c r="I9" s="19">
        <f>SUM(I7:I8)</f>
        <v>20288.29</v>
      </c>
    </row>
    <row r="10" spans="1:13" ht="21.75" customHeight="1" x14ac:dyDescent="0.25">
      <c r="B10" s="4"/>
      <c r="C10" s="4"/>
      <c r="G10" s="5"/>
    </row>
    <row r="11" spans="1:13" x14ac:dyDescent="0.25">
      <c r="B11" s="1" t="s">
        <v>4</v>
      </c>
      <c r="C11" s="1"/>
      <c r="D11" s="3">
        <f>A8</f>
        <v>2</v>
      </c>
      <c r="E11" s="1" t="s">
        <v>10</v>
      </c>
      <c r="F11" s="2">
        <f>G9</f>
        <v>22100</v>
      </c>
    </row>
  </sheetData>
  <mergeCells count="11">
    <mergeCell ref="H4:H5"/>
    <mergeCell ref="I4:I5"/>
    <mergeCell ref="A3:I3"/>
    <mergeCell ref="A1:I2"/>
    <mergeCell ref="A4:A5"/>
    <mergeCell ref="B4:B5"/>
    <mergeCell ref="D4:D5"/>
    <mergeCell ref="E4:E5"/>
    <mergeCell ref="F4:F5"/>
    <mergeCell ref="G4:G5"/>
    <mergeCell ref="C4:C5"/>
  </mergeCells>
  <pageMargins left="0.70866141732283472" right="0.67" top="0.51" bottom="0.39370078740157483" header="0.31496062992125984" footer="0.3937007874015748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tramite pension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CONAPOFA</dc:creator>
  <cp:lastModifiedBy>Brenda Acosta</cp:lastModifiedBy>
  <cp:lastPrinted>2022-06-08T13:23:07Z</cp:lastPrinted>
  <dcterms:created xsi:type="dcterms:W3CDTF">2016-03-03T19:51:24Z</dcterms:created>
  <dcterms:modified xsi:type="dcterms:W3CDTF">2022-11-04T13:04:37Z</dcterms:modified>
</cp:coreProperties>
</file>